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julianalonsosanchez/Desktop/cta 2024/CUENTA PUBLICA 2024 JMAS GUADALUPE/"/>
    </mc:Choice>
  </mc:AlternateContent>
  <xr:revisionPtr revIDLastSave="0" documentId="13_ncr:1_{5CCD50C3-81C5-FB4F-A0EB-FABC59C8CD2B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500" windowWidth="28800" windowHeight="157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H20" i="1" l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<sst xmlns="http://schemas.openxmlformats.org/spreadsheetml/2006/main" count="51" uniqueCount="51">
  <si>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</si>
  <si>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</si>
  <si>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</si>
  <si>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</si>
  <si>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</si>
  <si>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</si>
  <si>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</si>
  <si>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</si>
  <si>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</si>
  <si>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</si>
  <si>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</si>
  <si>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</si>
  <si>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</si>
  <si>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</si>
  <si>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</si>
  <si>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</si>
  <si>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</si>
  <si>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</si>
  <si>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</si>
  <si>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</si>
  <si>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</si>
  <si>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</si>
  <si>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</si>
  <si>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</si>
  <si>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</si>
  <si>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</si>
  <si>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</si>
  <si>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</si>
  <si>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</si>
  <si>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</si>
  <si>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</si>
  <si>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</si>
  <si>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</si>
  <si>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</si>
  <si>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</si>
  <si>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</si>
  <si>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</si>
  <si>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</si>
  <si>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</si>
  <si>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</si>
  <si>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</si>
  <si>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</si>
  <si>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</si>
  <si>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</si>
  <si>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</si>
  <si>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C. MARIO HERRERA PRIETO</t>
  </si>
  <si>
    <t>C. DULCE MARIELA DE LA CRUZ MIJARES</t>
  </si>
  <si>
    <t>DIRECTOR EJECUTIVO</t>
  </si>
  <si>
    <t>DIRECTORA FINANCIERA</t>
  </si>
  <si>
    <t>JUNTA MUNICIPAL DE AGUA Y SANEAMIENTO DE GUADALUPE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</si>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</sst>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6" fillId="0" borderId="15" xfId="0" applyFont="1" applyBorder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15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20" zoomScale="88" zoomScaleNormal="91" workbookViewId="0">
      <selection activeCell="B6" sqref="B6:B8"/>
    </sheetView>
  </sheetViews>
  <sheetFormatPr baseColWidth="10" defaultColWidth="11.5" defaultRowHeight="15" x14ac:dyDescent="0.2"/>
  <cols>
    <col min="1" max="1" width="3.6640625" style="1" customWidth="1"/>
    <col min="2" max="2" width="42.83203125" style="1" customWidth="1"/>
    <col min="3" max="3" width="14.5" style="1" bestFit="1" customWidth="1"/>
    <col min="4" max="4" width="13.83203125" style="1" customWidth="1"/>
    <col min="5" max="8" width="14.5" style="1" bestFit="1" customWidth="1"/>
    <col min="9" max="9" width="3.6640625" style="1" customWidth="1"/>
    <col min="10" max="16384" width="11.5" style="1"/>
  </cols>
  <sheetData>
    <row r="1" spans="2:11" ht="15" customHeight="1" thickBot="1" x14ac:dyDescent="0.25"/>
    <row r="2" spans="2:11" x14ac:dyDescent="0.2">
      <c r="B2" s="27" t="s">
        <v>49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">
      <c r="B3" s="37" t="s">
        <v>1</v>
      </c>
      <c r="C3" s="38"/>
      <c r="D3" s="38"/>
      <c r="E3" s="38"/>
      <c r="F3" s="38"/>
      <c r="G3" s="38"/>
      <c r="H3" s="39"/>
    </row>
    <row r="4" spans="2:11" x14ac:dyDescent="0.2">
      <c r="B4" s="37" t="s">
        <v>2</v>
      </c>
      <c r="C4" s="38"/>
      <c r="D4" s="38"/>
      <c r="E4" s="38"/>
      <c r="F4" s="38"/>
      <c r="G4" s="38"/>
      <c r="H4" s="39"/>
    </row>
    <row r="5" spans="2:11" ht="16" thickBot="1" x14ac:dyDescent="0.25">
      <c r="B5" s="34" t="s">
        <v>50</v>
      </c>
      <c r="C5" s="35"/>
      <c r="D5" s="35"/>
      <c r="E5" s="35"/>
      <c r="F5" s="35"/>
      <c r="G5" s="35"/>
      <c r="H5" s="36"/>
    </row>
    <row r="6" spans="2:11" ht="16" thickBot="1" x14ac:dyDescent="0.25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7" thickBot="1" x14ac:dyDescent="0.25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25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">
      <c r="B9" s="10"/>
      <c r="C9" s="6"/>
      <c r="D9" s="6"/>
      <c r="E9" s="6"/>
      <c r="F9" s="6"/>
      <c r="G9" s="6"/>
      <c r="H9" s="7"/>
    </row>
    <row r="10" spans="2:11" x14ac:dyDescent="0.2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">
      <c r="B19" s="19"/>
      <c r="C19" s="8"/>
      <c r="D19" s="8"/>
      <c r="E19" s="8"/>
      <c r="F19" s="8"/>
      <c r="G19" s="8"/>
      <c r="H19" s="8"/>
    </row>
    <row r="20" spans="2:8" ht="15" customHeight="1" x14ac:dyDescent="0.2">
      <c r="B20" s="11" t="s">
        <v>22</v>
      </c>
      <c r="C20" s="8">
        <f>SUM(C21:C27)</f>
        <v>2743285</v>
      </c>
      <c r="D20" s="8">
        <f>SUM(D21:D27)</f>
        <v>0</v>
      </c>
      <c r="E20" s="8">
        <f t="shared" ref="E20:E27" si="2">C20+D20</f>
        <v>2743285</v>
      </c>
      <c r="F20" s="8">
        <f>SUM(F21:F27)</f>
        <v>2548947.83</v>
      </c>
      <c r="G20" s="8">
        <f>SUM(G21:G27)</f>
        <v>2548947.83</v>
      </c>
      <c r="H20" s="8">
        <f t="shared" ref="H20:H27" si="3">E20-F20</f>
        <v>194337.16999999993</v>
      </c>
    </row>
    <row r="21" spans="2:8" x14ac:dyDescent="0.2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">
      <c r="B22" s="12" t="s">
        <v>24</v>
      </c>
      <c r="C22" s="15">
        <v>2743285</v>
      </c>
      <c r="D22" s="15">
        <v>0</v>
      </c>
      <c r="E22" s="17">
        <f t="shared" si="2"/>
        <v>2743285</v>
      </c>
      <c r="F22" s="15">
        <v>2548947.83</v>
      </c>
      <c r="G22" s="15">
        <v>2548947.83</v>
      </c>
      <c r="H22" s="17">
        <f t="shared" si="3"/>
        <v>194337.16999999993</v>
      </c>
    </row>
    <row r="23" spans="2:8" x14ac:dyDescent="0.2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x14ac:dyDescent="0.2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">
      <c r="B28" s="19"/>
      <c r="C28" s="8"/>
      <c r="D28" s="8"/>
      <c r="E28" s="8"/>
      <c r="F28" s="8"/>
      <c r="G28" s="8"/>
      <c r="H28" s="8"/>
    </row>
    <row r="29" spans="2:8" ht="15" customHeight="1" x14ac:dyDescent="0.2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6" x14ac:dyDescent="0.2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">
      <c r="B39" s="13"/>
      <c r="C39" s="8"/>
      <c r="D39" s="8"/>
      <c r="E39" s="8"/>
      <c r="F39" s="8"/>
      <c r="G39" s="8"/>
      <c r="H39" s="8"/>
    </row>
    <row r="40" spans="2:8" ht="21.75" customHeight="1" x14ac:dyDescent="0.2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6" x14ac:dyDescent="0.2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6" x14ac:dyDescent="0.2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25">
      <c r="B45" s="13"/>
      <c r="C45" s="8"/>
      <c r="D45" s="8"/>
      <c r="E45" s="8"/>
      <c r="F45" s="8"/>
      <c r="G45" s="8"/>
      <c r="H45" s="8"/>
    </row>
    <row r="46" spans="2:8" ht="15" customHeight="1" thickBot="1" x14ac:dyDescent="0.25">
      <c r="B46" s="14"/>
      <c r="C46" s="9">
        <f>SUM(C40,C29,C10,C20)</f>
        <v>2743285</v>
      </c>
      <c r="D46" s="9">
        <f>SUM(D40,D29,D20,D10)</f>
        <v>0</v>
      </c>
      <c r="E46" s="9">
        <f>C46+D46</f>
        <v>2743285</v>
      </c>
      <c r="F46" s="9">
        <f>SUM(F40,F29,F10,F20)</f>
        <v>2548947.83</v>
      </c>
      <c r="G46" s="9">
        <f>SUM(G40,G29,G20,G10)</f>
        <v>2548947.83</v>
      </c>
      <c r="H46" s="9">
        <f>E46-F46</f>
        <v>194337.16999999993</v>
      </c>
    </row>
    <row r="47" spans="2:8" s="23" customFormat="1" x14ac:dyDescent="0.2">
      <c r="B47" s="22"/>
      <c r="C47" s="22"/>
      <c r="D47" s="22"/>
      <c r="E47" s="22"/>
      <c r="F47" s="22"/>
      <c r="G47" s="22"/>
      <c r="H47" s="22"/>
    </row>
    <row r="48" spans="2:8" s="23" customFormat="1" x14ac:dyDescent="0.2"/>
    <row r="49" spans="2:7" s="23" customFormat="1" x14ac:dyDescent="0.2"/>
    <row r="50" spans="2:7" s="23" customFormat="1" x14ac:dyDescent="0.2"/>
    <row r="51" spans="2:7" s="23" customFormat="1" x14ac:dyDescent="0.2"/>
    <row r="52" spans="2:7" s="23" customFormat="1" ht="16" thickBot="1" x14ac:dyDescent="0.25">
      <c r="B52" s="43"/>
      <c r="C52" s="22"/>
      <c r="E52" s="45"/>
      <c r="F52" s="43"/>
      <c r="G52" s="45"/>
    </row>
    <row r="53" spans="2:7" s="23" customFormat="1" ht="18" customHeight="1" x14ac:dyDescent="0.2">
      <c r="B53" s="44" t="s">
        <v>45</v>
      </c>
      <c r="C53" s="22"/>
      <c r="F53" s="44" t="s">
        <v>46</v>
      </c>
    </row>
    <row r="54" spans="2:7" s="23" customFormat="1" x14ac:dyDescent="0.2">
      <c r="B54" s="44" t="s">
        <v>47</v>
      </c>
      <c r="C54" s="22"/>
      <c r="F54" s="44" t="s">
        <v>48</v>
      </c>
    </row>
    <row r="55" spans="2:7" s="23" customFormat="1" ht="15" customHeight="1" x14ac:dyDescent="0.2"/>
    <row r="56" spans="2:7" s="23" customFormat="1" ht="15" customHeight="1" x14ac:dyDescent="0.2"/>
    <row r="57" spans="2:7" s="23" customFormat="1" x14ac:dyDescent="0.2"/>
    <row r="58" spans="2:7" s="23" customFormat="1" x14ac:dyDescent="0.2"/>
    <row r="59" spans="2:7" s="23" customFormat="1" x14ac:dyDescent="0.2"/>
    <row r="60" spans="2:7" s="23" customFormat="1" x14ac:dyDescent="0.2"/>
    <row r="61" spans="2:7" s="23" customFormat="1" x14ac:dyDescent="0.2"/>
    <row r="62" spans="2:7" s="23" customFormat="1" x14ac:dyDescent="0.2"/>
    <row r="63" spans="2:7" s="23" customFormat="1" x14ac:dyDescent="0.2"/>
    <row r="64" spans="2:7" s="23" customFormat="1" ht="15" customHeight="1" x14ac:dyDescent="0.2"/>
    <row r="65" s="23" customFormat="1" ht="15" customHeight="1" x14ac:dyDescent="0.2"/>
    <row r="66" s="23" customFormat="1" x14ac:dyDescent="0.2"/>
    <row r="67" s="23" customFormat="1" x14ac:dyDescent="0.2"/>
    <row r="68" s="23" customFormat="1" x14ac:dyDescent="0.2"/>
    <row r="69" s="23" customFormat="1" x14ac:dyDescent="0.2"/>
    <row r="70" s="23" customFormat="1" x14ac:dyDescent="0.2"/>
    <row r="71" s="23" customFormat="1" x14ac:dyDescent="0.2"/>
    <row r="72" s="23" customFormat="1" x14ac:dyDescent="0.2"/>
    <row r="73" s="23" customFormat="1" x14ac:dyDescent="0.2"/>
    <row r="74" s="23" customFormat="1" x14ac:dyDescent="0.2"/>
    <row r="75" s="23" customFormat="1" ht="15" customHeight="1" x14ac:dyDescent="0.2"/>
    <row r="76" ht="24.75" customHeight="1" x14ac:dyDescent="0.2"/>
    <row r="81" ht="15" customHeight="1" x14ac:dyDescent="0.2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JULIAN HUMBERTO ALONSO SANCHEZ</cp:lastModifiedBy>
  <dcterms:created xsi:type="dcterms:W3CDTF">2019-12-05T18:14:36Z</dcterms:created>
  <dcterms:modified xsi:type="dcterms:W3CDTF">2025-02-06T07:24:17Z</dcterms:modified>
</cp:coreProperties>
</file>